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tables" sheetId="1" r:id="rId1"/>
  </sheets>
  <calcPr calcId="124519"/>
</workbook>
</file>

<file path=xl/calcChain.xml><?xml version="1.0" encoding="utf-8"?>
<calcChain xmlns="http://schemas.openxmlformats.org/spreadsheetml/2006/main">
  <c r="D91" i="1"/>
  <c r="D80"/>
  <c r="D42"/>
  <c r="D13" l="1"/>
  <c r="D7"/>
  <c r="D17" l="1"/>
</calcChain>
</file>

<file path=xl/sharedStrings.xml><?xml version="1.0" encoding="utf-8"?>
<sst xmlns="http://schemas.openxmlformats.org/spreadsheetml/2006/main" count="132" uniqueCount="31">
  <si>
    <t>SR NO.</t>
  </si>
  <si>
    <t>TYPE OF FACILITY</t>
  </si>
  <si>
    <t>NUMBERS</t>
  </si>
  <si>
    <t>AREA sq.m</t>
  </si>
  <si>
    <t>Classroom</t>
  </si>
  <si>
    <t>Tutorial room</t>
  </si>
  <si>
    <t>HOD Cabin</t>
  </si>
  <si>
    <t>Faculty room</t>
  </si>
  <si>
    <t>Department Library</t>
  </si>
  <si>
    <t>Laboratory</t>
  </si>
  <si>
    <t>Seminar room</t>
  </si>
  <si>
    <t>TOTAL AREA</t>
  </si>
  <si>
    <t>P G Classroom</t>
  </si>
  <si>
    <t>Drawing hall</t>
  </si>
  <si>
    <t>AREA</t>
  </si>
  <si>
    <t>Meeting room</t>
  </si>
  <si>
    <t>Workshop</t>
  </si>
  <si>
    <t>4.1.1 The Institution has adequate infrastructure and physical facilities</t>
  </si>
  <si>
    <t>Mechanical Engineering</t>
  </si>
  <si>
    <t>Chemical Engineering</t>
  </si>
  <si>
    <t>Civil Engineering</t>
  </si>
  <si>
    <t>Electronics and Computer Science Engineering</t>
  </si>
  <si>
    <t>Electronics and Telecommunication Engineering</t>
  </si>
  <si>
    <t>Instrumentation Engineering</t>
  </si>
  <si>
    <t>Electrical and Computer Engineering</t>
  </si>
  <si>
    <t>First Year Engineering (General Department)</t>
  </si>
  <si>
    <t>meeting room</t>
  </si>
  <si>
    <t>Seminar Hall</t>
  </si>
  <si>
    <t xml:space="preserve">Drawing Hall </t>
  </si>
  <si>
    <t>Computer Science and Engineering (AIDS)</t>
  </si>
  <si>
    <t>Computer Science and Engineering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</si>
</sst>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262626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Fill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4"/>
  <sheetViews>
    <sheetView tabSelected="1" view="pageBreakPreview" topLeftCell="A94" zoomScale="80" zoomScaleSheetLayoutView="80" workbookViewId="0">
      <selection activeCell="B121" sqref="B121"/>
    </sheetView>
  </sheetViews>
  <sheetFormatPr defaultColWidth="9.140625" defaultRowHeight="15.75"/>
  <cols>
    <col min="1" max="1" width="9.140625" style="1"/>
    <col min="2" max="2" width="26.140625" style="1" customWidth="1"/>
    <col min="3" max="3" width="14.5703125" style="1" customWidth="1"/>
    <col min="4" max="4" width="17" style="1" customWidth="1"/>
    <col min="5" max="16384" width="9.140625" style="1"/>
  </cols>
  <sheetData>
    <row r="1" spans="1:4">
      <c r="A1" s="2" t="s">
        <v>17</v>
      </c>
    </row>
    <row r="3" spans="1:4">
      <c r="A3" s="1">
        <v>1</v>
      </c>
      <c r="B3" s="3" t="s">
        <v>18</v>
      </c>
    </row>
    <row r="5" spans="1:4">
      <c r="A5" s="19" t="s">
        <v>0</v>
      </c>
      <c r="B5" s="19" t="s">
        <v>1</v>
      </c>
      <c r="C5" s="19" t="s">
        <v>2</v>
      </c>
      <c r="D5" s="19" t="s">
        <v>3</v>
      </c>
    </row>
    <row r="6" spans="1:4">
      <c r="A6" s="15">
        <v>1</v>
      </c>
      <c r="B6" s="15" t="s">
        <v>4</v>
      </c>
      <c r="C6" s="15">
        <v>6</v>
      </c>
      <c r="D6" s="15">
        <v>460.92</v>
      </c>
    </row>
    <row r="7" spans="1:4">
      <c r="A7" s="15">
        <v>2</v>
      </c>
      <c r="B7" s="20" t="s">
        <v>5</v>
      </c>
      <c r="C7" s="15">
        <v>2</v>
      </c>
      <c r="D7" s="15">
        <f>2*38.4</f>
        <v>76.8</v>
      </c>
    </row>
    <row r="8" spans="1:4">
      <c r="A8" s="15">
        <v>3</v>
      </c>
      <c r="B8" s="21" t="s">
        <v>6</v>
      </c>
      <c r="C8" s="15">
        <v>1</v>
      </c>
      <c r="D8" s="15">
        <v>25.5</v>
      </c>
    </row>
    <row r="9" spans="1:4">
      <c r="A9" s="15">
        <v>4</v>
      </c>
      <c r="B9" s="15" t="s">
        <v>7</v>
      </c>
      <c r="C9" s="15">
        <v>19</v>
      </c>
      <c r="D9" s="15">
        <v>273.69</v>
      </c>
    </row>
    <row r="10" spans="1:4">
      <c r="A10" s="15">
        <v>5</v>
      </c>
      <c r="B10" s="15" t="s">
        <v>8</v>
      </c>
      <c r="C10" s="15">
        <v>1</v>
      </c>
      <c r="D10" s="15">
        <v>30</v>
      </c>
    </row>
    <row r="11" spans="1:4">
      <c r="A11" s="15">
        <v>6</v>
      </c>
      <c r="B11" s="15" t="s">
        <v>9</v>
      </c>
      <c r="C11" s="15">
        <v>16</v>
      </c>
      <c r="D11" s="22">
        <v>1102.55</v>
      </c>
    </row>
    <row r="12" spans="1:4">
      <c r="A12" s="15">
        <v>7</v>
      </c>
      <c r="B12" s="15" t="s">
        <v>10</v>
      </c>
      <c r="C12" s="15">
        <v>1</v>
      </c>
      <c r="D12" s="15">
        <v>151.94</v>
      </c>
    </row>
    <row r="13" spans="1:4">
      <c r="A13" s="15">
        <v>8</v>
      </c>
      <c r="B13" s="15" t="s">
        <v>12</v>
      </c>
      <c r="C13" s="15">
        <v>1</v>
      </c>
      <c r="D13" s="15">
        <f>76.82/2</f>
        <v>38.409999999999997</v>
      </c>
    </row>
    <row r="14" spans="1:4">
      <c r="A14" s="15">
        <v>9</v>
      </c>
      <c r="B14" s="15" t="s">
        <v>15</v>
      </c>
      <c r="C14" s="15">
        <v>1</v>
      </c>
      <c r="D14" s="15">
        <v>51.2</v>
      </c>
    </row>
    <row r="15" spans="1:4">
      <c r="A15" s="15">
        <v>10</v>
      </c>
      <c r="B15" s="15" t="s">
        <v>13</v>
      </c>
      <c r="C15" s="15">
        <v>1</v>
      </c>
      <c r="D15" s="15">
        <v>151.94</v>
      </c>
    </row>
    <row r="16" spans="1:4">
      <c r="A16" s="15">
        <v>11</v>
      </c>
      <c r="B16" s="15" t="s">
        <v>16</v>
      </c>
      <c r="C16" s="15">
        <v>1</v>
      </c>
      <c r="D16" s="15">
        <v>848.97</v>
      </c>
    </row>
    <row r="17" spans="1:4">
      <c r="A17" s="15"/>
      <c r="B17" s="19"/>
      <c r="C17" s="19" t="s">
        <v>11</v>
      </c>
      <c r="D17" s="19">
        <f>SUM(D6:D16)</f>
        <v>3211.92</v>
      </c>
    </row>
    <row r="19" spans="1:4">
      <c r="A19" s="1">
        <v>2</v>
      </c>
      <c r="B19" s="5" t="s">
        <v>19</v>
      </c>
    </row>
    <row r="20" spans="1:4">
      <c r="A20" s="23" t="s">
        <v>0</v>
      </c>
      <c r="B20" s="23" t="s">
        <v>1</v>
      </c>
      <c r="C20" s="23" t="s">
        <v>2</v>
      </c>
      <c r="D20" s="23" t="s">
        <v>3</v>
      </c>
    </row>
    <row r="21" spans="1:4">
      <c r="A21" s="24">
        <v>1</v>
      </c>
      <c r="B21" s="24" t="s">
        <v>4</v>
      </c>
      <c r="C21" s="24">
        <v>2</v>
      </c>
      <c r="D21" s="24">
        <v>148</v>
      </c>
    </row>
    <row r="22" spans="1:4">
      <c r="A22" s="24">
        <v>2</v>
      </c>
      <c r="B22" s="25" t="s">
        <v>5</v>
      </c>
      <c r="C22" s="24">
        <v>1</v>
      </c>
      <c r="D22" s="24">
        <v>66</v>
      </c>
    </row>
    <row r="23" spans="1:4">
      <c r="A23" s="24">
        <v>3</v>
      </c>
      <c r="B23" s="21" t="s">
        <v>6</v>
      </c>
      <c r="C23" s="24">
        <v>1</v>
      </c>
      <c r="D23" s="24">
        <v>30</v>
      </c>
    </row>
    <row r="24" spans="1:4">
      <c r="A24" s="24">
        <v>4</v>
      </c>
      <c r="B24" s="15" t="s">
        <v>7</v>
      </c>
      <c r="C24" s="24">
        <v>6</v>
      </c>
      <c r="D24" s="24">
        <v>90</v>
      </c>
    </row>
    <row r="25" spans="1:4">
      <c r="A25" s="24">
        <v>5</v>
      </c>
      <c r="B25" s="15" t="s">
        <v>8</v>
      </c>
      <c r="C25" s="24">
        <v>1</v>
      </c>
      <c r="D25" s="24">
        <v>34</v>
      </c>
    </row>
    <row r="26" spans="1:4">
      <c r="A26" s="24">
        <v>6</v>
      </c>
      <c r="B26" s="15" t="s">
        <v>9</v>
      </c>
      <c r="C26" s="24">
        <v>10</v>
      </c>
      <c r="D26" s="24">
        <v>722</v>
      </c>
    </row>
    <row r="27" spans="1:4">
      <c r="A27" s="24">
        <v>7</v>
      </c>
      <c r="B27" s="15" t="s">
        <v>10</v>
      </c>
      <c r="C27" s="24">
        <v>1</v>
      </c>
      <c r="D27" s="24">
        <v>112</v>
      </c>
    </row>
    <row r="28" spans="1:4">
      <c r="A28" s="24"/>
      <c r="B28" s="19"/>
      <c r="C28" s="23" t="s">
        <v>11</v>
      </c>
      <c r="D28" s="23">
        <v>1202</v>
      </c>
    </row>
    <row r="30" spans="1:4">
      <c r="A30" s="1">
        <v>3</v>
      </c>
      <c r="B30" s="5" t="s">
        <v>20</v>
      </c>
      <c r="C30" s="6"/>
    </row>
    <row r="31" spans="1:4">
      <c r="A31" s="23" t="s">
        <v>0</v>
      </c>
      <c r="B31" s="23" t="s">
        <v>1</v>
      </c>
      <c r="C31" s="23" t="s">
        <v>2</v>
      </c>
      <c r="D31" s="23" t="s">
        <v>3</v>
      </c>
    </row>
    <row r="32" spans="1:4">
      <c r="A32" s="24">
        <v>1</v>
      </c>
      <c r="B32" s="24" t="s">
        <v>4</v>
      </c>
      <c r="C32" s="24">
        <v>6</v>
      </c>
      <c r="D32" s="24">
        <v>460.92</v>
      </c>
    </row>
    <row r="33" spans="1:4">
      <c r="A33" s="24">
        <v>2</v>
      </c>
      <c r="B33" s="25" t="s">
        <v>5</v>
      </c>
      <c r="C33" s="24">
        <v>3</v>
      </c>
      <c r="D33" s="24">
        <v>111.91</v>
      </c>
    </row>
    <row r="34" spans="1:4">
      <c r="A34" s="24">
        <v>3</v>
      </c>
      <c r="B34" s="21" t="s">
        <v>6</v>
      </c>
      <c r="C34" s="24">
        <v>1</v>
      </c>
      <c r="D34" s="24">
        <v>25</v>
      </c>
    </row>
    <row r="35" spans="1:4">
      <c r="A35" s="24">
        <v>4</v>
      </c>
      <c r="B35" s="15" t="s">
        <v>7</v>
      </c>
      <c r="C35" s="24">
        <v>19</v>
      </c>
      <c r="D35" s="24">
        <v>250</v>
      </c>
    </row>
    <row r="36" spans="1:4">
      <c r="A36" s="24">
        <v>5</v>
      </c>
      <c r="B36" s="15" t="s">
        <v>8</v>
      </c>
      <c r="C36" s="24">
        <v>1</v>
      </c>
      <c r="D36" s="24">
        <v>29</v>
      </c>
    </row>
    <row r="37" spans="1:4">
      <c r="A37" s="24">
        <v>6</v>
      </c>
      <c r="B37" s="15" t="s">
        <v>9</v>
      </c>
      <c r="C37" s="24">
        <v>12</v>
      </c>
      <c r="D37" s="10">
        <v>1026.3399999999999</v>
      </c>
    </row>
    <row r="38" spans="1:4">
      <c r="A38" s="24">
        <v>7</v>
      </c>
      <c r="B38" s="15" t="s">
        <v>10</v>
      </c>
      <c r="C38" s="24">
        <v>1</v>
      </c>
      <c r="D38" s="24">
        <v>103.38</v>
      </c>
    </row>
    <row r="39" spans="1:4">
      <c r="A39" s="24">
        <v>8</v>
      </c>
      <c r="B39" s="15" t="s">
        <v>12</v>
      </c>
      <c r="C39" s="24">
        <v>1</v>
      </c>
      <c r="D39" s="24">
        <v>90</v>
      </c>
    </row>
    <row r="40" spans="1:4">
      <c r="A40" s="24">
        <v>9</v>
      </c>
      <c r="B40" s="15" t="s">
        <v>26</v>
      </c>
      <c r="C40" s="24">
        <v>1</v>
      </c>
      <c r="D40" s="24">
        <v>45</v>
      </c>
    </row>
    <row r="41" spans="1:4">
      <c r="A41" s="24">
        <v>10</v>
      </c>
      <c r="B41" s="15" t="s">
        <v>13</v>
      </c>
      <c r="C41" s="24">
        <v>2</v>
      </c>
      <c r="D41" s="24">
        <v>540</v>
      </c>
    </row>
    <row r="42" spans="1:4">
      <c r="A42" s="24"/>
      <c r="B42" s="19"/>
      <c r="C42" s="23" t="s">
        <v>11</v>
      </c>
      <c r="D42" s="23">
        <f>SUM(D32:D41)</f>
        <v>2681.55</v>
      </c>
    </row>
    <row r="43" spans="1:4">
      <c r="A43" s="12"/>
      <c r="B43" s="13"/>
      <c r="C43" s="14"/>
      <c r="D43" s="14"/>
    </row>
    <row r="44" spans="1:4">
      <c r="A44" s="12"/>
      <c r="B44" s="13"/>
      <c r="C44" s="14"/>
      <c r="D44" s="14"/>
    </row>
    <row r="45" spans="1:4">
      <c r="A45" s="12"/>
      <c r="B45" s="13"/>
      <c r="C45" s="14"/>
      <c r="D45" s="14"/>
    </row>
    <row r="46" spans="1:4">
      <c r="A46" s="12"/>
      <c r="B46" s="13"/>
      <c r="C46" s="14"/>
      <c r="D46" s="14"/>
    </row>
    <row r="47" spans="1:4">
      <c r="A47" s="12"/>
      <c r="B47" s="13"/>
      <c r="C47" s="14"/>
      <c r="D47" s="14"/>
    </row>
    <row r="48" spans="1:4">
      <c r="A48" s="12"/>
      <c r="B48" s="13"/>
      <c r="C48" s="14"/>
      <c r="D48" s="14"/>
    </row>
    <row r="49" spans="1:4">
      <c r="A49" s="6"/>
      <c r="B49" s="6"/>
      <c r="C49" s="6"/>
    </row>
    <row r="50" spans="1:4">
      <c r="A50" s="1">
        <v>4</v>
      </c>
      <c r="B50" s="34" t="s">
        <v>21</v>
      </c>
      <c r="C50" s="34"/>
      <c r="D50" s="34"/>
    </row>
    <row r="51" spans="1:4">
      <c r="A51" s="19" t="s">
        <v>0</v>
      </c>
      <c r="B51" s="19" t="s">
        <v>1</v>
      </c>
      <c r="C51" s="19" t="s">
        <v>2</v>
      </c>
      <c r="D51" s="19" t="s">
        <v>3</v>
      </c>
    </row>
    <row r="52" spans="1:4">
      <c r="A52" s="15">
        <v>1</v>
      </c>
      <c r="B52" s="15" t="s">
        <v>4</v>
      </c>
      <c r="C52" s="15">
        <v>2</v>
      </c>
      <c r="D52" s="15">
        <v>154</v>
      </c>
    </row>
    <row r="53" spans="1:4">
      <c r="A53" s="15">
        <v>2</v>
      </c>
      <c r="B53" s="20" t="s">
        <v>5</v>
      </c>
      <c r="C53" s="15">
        <v>1</v>
      </c>
      <c r="D53" s="15">
        <v>33</v>
      </c>
    </row>
    <row r="54" spans="1:4">
      <c r="A54" s="15">
        <v>3</v>
      </c>
      <c r="B54" s="21" t="s">
        <v>6</v>
      </c>
      <c r="C54" s="15">
        <v>1</v>
      </c>
      <c r="D54" s="15">
        <v>22</v>
      </c>
    </row>
    <row r="55" spans="1:4">
      <c r="A55" s="15">
        <v>4</v>
      </c>
      <c r="B55" s="15" t="s">
        <v>7</v>
      </c>
      <c r="C55" s="15">
        <v>7</v>
      </c>
      <c r="D55" s="15">
        <v>70</v>
      </c>
    </row>
    <row r="56" spans="1:4">
      <c r="A56" s="15">
        <v>5</v>
      </c>
      <c r="B56" s="15" t="s">
        <v>8</v>
      </c>
      <c r="C56" s="15">
        <v>1</v>
      </c>
      <c r="D56" s="15">
        <v>33</v>
      </c>
    </row>
    <row r="57" spans="1:4">
      <c r="A57" s="15">
        <v>6</v>
      </c>
      <c r="B57" s="15" t="s">
        <v>9</v>
      </c>
      <c r="C57" s="15">
        <v>7</v>
      </c>
      <c r="D57" s="15">
        <v>506</v>
      </c>
    </row>
    <row r="58" spans="1:4">
      <c r="A58" s="15">
        <v>7</v>
      </c>
      <c r="B58" s="15" t="s">
        <v>10</v>
      </c>
      <c r="C58" s="15">
        <v>1</v>
      </c>
      <c r="D58" s="15">
        <v>145</v>
      </c>
    </row>
    <row r="59" spans="1:4">
      <c r="A59" s="15"/>
      <c r="B59" s="19"/>
      <c r="C59" s="19" t="s">
        <v>11</v>
      </c>
      <c r="D59" s="19">
        <v>963</v>
      </c>
    </row>
    <row r="60" spans="1:4">
      <c r="A60" s="6"/>
      <c r="B60" s="6"/>
      <c r="C60" s="6"/>
    </row>
    <row r="61" spans="1:4">
      <c r="A61" s="1">
        <v>5</v>
      </c>
      <c r="B61" s="8" t="s">
        <v>22</v>
      </c>
    </row>
    <row r="62" spans="1:4">
      <c r="A62" s="23" t="s">
        <v>0</v>
      </c>
      <c r="B62" s="23" t="s">
        <v>1</v>
      </c>
      <c r="C62" s="23" t="s">
        <v>2</v>
      </c>
      <c r="D62" s="23" t="s">
        <v>3</v>
      </c>
    </row>
    <row r="63" spans="1:4">
      <c r="A63" s="24">
        <v>1</v>
      </c>
      <c r="B63" s="24" t="s">
        <v>4</v>
      </c>
      <c r="C63" s="24">
        <v>2</v>
      </c>
      <c r="D63" s="24">
        <v>125</v>
      </c>
    </row>
    <row r="64" spans="1:4">
      <c r="A64" s="24">
        <v>2</v>
      </c>
      <c r="B64" s="21" t="s">
        <v>6</v>
      </c>
      <c r="C64" s="24">
        <v>1</v>
      </c>
      <c r="D64" s="24">
        <v>25</v>
      </c>
    </row>
    <row r="65" spans="1:4">
      <c r="A65" s="24">
        <v>3</v>
      </c>
      <c r="B65" s="15" t="s">
        <v>7</v>
      </c>
      <c r="C65" s="24">
        <v>14</v>
      </c>
      <c r="D65" s="24">
        <v>90</v>
      </c>
    </row>
    <row r="66" spans="1:4">
      <c r="A66" s="24">
        <v>4</v>
      </c>
      <c r="B66" s="15" t="s">
        <v>8</v>
      </c>
      <c r="C66" s="24">
        <v>1</v>
      </c>
      <c r="D66" s="24">
        <v>33</v>
      </c>
    </row>
    <row r="67" spans="1:4">
      <c r="A67" s="24">
        <v>5</v>
      </c>
      <c r="B67" s="15" t="s">
        <v>9</v>
      </c>
      <c r="C67" s="24">
        <v>9</v>
      </c>
      <c r="D67" s="24">
        <v>662.5</v>
      </c>
    </row>
    <row r="68" spans="1:4">
      <c r="A68" s="24">
        <v>6</v>
      </c>
      <c r="B68" s="15" t="s">
        <v>10</v>
      </c>
      <c r="C68" s="24">
        <v>1</v>
      </c>
      <c r="D68" s="24">
        <v>145</v>
      </c>
    </row>
    <row r="69" spans="1:4">
      <c r="A69" s="24"/>
      <c r="B69" s="19"/>
      <c r="C69" s="23" t="s">
        <v>11</v>
      </c>
      <c r="D69" s="23">
        <v>1080.5</v>
      </c>
    </row>
    <row r="71" spans="1:4">
      <c r="A71" s="1">
        <v>6</v>
      </c>
      <c r="B71" s="26" t="s">
        <v>30</v>
      </c>
      <c r="C71" s="9"/>
      <c r="D71" s="9"/>
    </row>
    <row r="72" spans="1:4">
      <c r="A72" s="23" t="s">
        <v>0</v>
      </c>
      <c r="B72" s="23" t="s">
        <v>1</v>
      </c>
      <c r="C72" s="23" t="s">
        <v>2</v>
      </c>
      <c r="D72" s="23" t="s">
        <v>3</v>
      </c>
    </row>
    <row r="73" spans="1:4">
      <c r="A73" s="24">
        <v>1</v>
      </c>
      <c r="B73" s="24" t="s">
        <v>4</v>
      </c>
      <c r="C73" s="15">
        <v>4</v>
      </c>
      <c r="D73" s="24">
        <v>308</v>
      </c>
    </row>
    <row r="74" spans="1:4">
      <c r="A74" s="24">
        <v>2</v>
      </c>
      <c r="B74" s="25" t="s">
        <v>5</v>
      </c>
      <c r="C74" s="15">
        <v>1</v>
      </c>
      <c r="D74" s="24">
        <v>59.48</v>
      </c>
    </row>
    <row r="75" spans="1:4">
      <c r="A75" s="24">
        <v>3</v>
      </c>
      <c r="B75" s="21" t="s">
        <v>6</v>
      </c>
      <c r="C75" s="15">
        <v>1</v>
      </c>
      <c r="D75" s="24">
        <v>22</v>
      </c>
    </row>
    <row r="76" spans="1:4">
      <c r="A76" s="24">
        <v>4</v>
      </c>
      <c r="B76" s="15" t="s">
        <v>7</v>
      </c>
      <c r="C76" s="15">
        <v>7</v>
      </c>
      <c r="D76" s="24">
        <v>70</v>
      </c>
    </row>
    <row r="77" spans="1:4">
      <c r="A77" s="24">
        <v>5</v>
      </c>
      <c r="B77" s="15" t="s">
        <v>8</v>
      </c>
      <c r="C77" s="15">
        <v>1</v>
      </c>
      <c r="D77" s="24">
        <v>59.48</v>
      </c>
    </row>
    <row r="78" spans="1:4">
      <c r="A78" s="24">
        <v>6</v>
      </c>
      <c r="B78" s="27" t="s">
        <v>9</v>
      </c>
      <c r="C78" s="15">
        <v>7</v>
      </c>
      <c r="D78" s="24">
        <v>506.52</v>
      </c>
    </row>
    <row r="79" spans="1:4">
      <c r="A79" s="24">
        <v>7</v>
      </c>
      <c r="B79" s="15" t="s">
        <v>10</v>
      </c>
      <c r="C79" s="15">
        <v>1</v>
      </c>
      <c r="D79" s="24">
        <v>145</v>
      </c>
    </row>
    <row r="80" spans="1:4">
      <c r="A80" s="24"/>
      <c r="B80" s="19"/>
      <c r="C80" s="23" t="s">
        <v>11</v>
      </c>
      <c r="D80" s="23">
        <f>SUM(D73:D79)</f>
        <v>1170.48</v>
      </c>
    </row>
    <row r="81" spans="1:4">
      <c r="A81" s="12"/>
      <c r="B81" s="13"/>
      <c r="C81" s="14"/>
      <c r="D81" s="14"/>
    </row>
    <row r="82" spans="1:4">
      <c r="A82" s="1">
        <v>7</v>
      </c>
      <c r="B82" s="16" t="s">
        <v>29</v>
      </c>
      <c r="C82" s="11"/>
      <c r="D82" s="11"/>
    </row>
    <row r="83" spans="1:4">
      <c r="A83" s="23" t="s">
        <v>0</v>
      </c>
      <c r="B83" s="23" t="s">
        <v>1</v>
      </c>
      <c r="C83" s="23" t="s">
        <v>2</v>
      </c>
      <c r="D83" s="23" t="s">
        <v>3</v>
      </c>
    </row>
    <row r="84" spans="1:4">
      <c r="A84" s="24">
        <v>1</v>
      </c>
      <c r="B84" s="24" t="s">
        <v>4</v>
      </c>
      <c r="C84" s="15">
        <v>2</v>
      </c>
      <c r="D84" s="29">
        <v>148.5</v>
      </c>
    </row>
    <row r="85" spans="1:4">
      <c r="A85" s="24">
        <v>2</v>
      </c>
      <c r="B85" s="25" t="s">
        <v>5</v>
      </c>
      <c r="C85" s="15">
        <v>2</v>
      </c>
      <c r="D85" s="29">
        <v>45.76</v>
      </c>
    </row>
    <row r="86" spans="1:4">
      <c r="A86" s="24">
        <v>3</v>
      </c>
      <c r="B86" s="21" t="s">
        <v>6</v>
      </c>
      <c r="C86" s="15">
        <v>1</v>
      </c>
      <c r="D86" s="29">
        <v>22.2</v>
      </c>
    </row>
    <row r="87" spans="1:4">
      <c r="A87" s="24">
        <v>4</v>
      </c>
      <c r="B87" s="15" t="s">
        <v>7</v>
      </c>
      <c r="C87" s="15">
        <v>6</v>
      </c>
      <c r="D87" s="29">
        <v>50.72</v>
      </c>
    </row>
    <row r="88" spans="1:4">
      <c r="A88" s="24">
        <v>5</v>
      </c>
      <c r="B88" s="15" t="s">
        <v>8</v>
      </c>
      <c r="C88" s="15">
        <v>1</v>
      </c>
      <c r="D88" s="29">
        <v>9.18</v>
      </c>
    </row>
    <row r="89" spans="1:4">
      <c r="A89" s="24">
        <v>6</v>
      </c>
      <c r="B89" s="27" t="s">
        <v>9</v>
      </c>
      <c r="C89" s="15">
        <v>3</v>
      </c>
      <c r="D89" s="29">
        <v>163.52000000000001</v>
      </c>
    </row>
    <row r="90" spans="1:4">
      <c r="A90" s="24">
        <v>7</v>
      </c>
      <c r="B90" s="15" t="s">
        <v>10</v>
      </c>
      <c r="C90" s="15">
        <v>1</v>
      </c>
      <c r="D90" s="29">
        <v>145</v>
      </c>
    </row>
    <row r="91" spans="1:4" ht="16.5" thickBot="1">
      <c r="A91" s="4"/>
      <c r="B91" s="28"/>
      <c r="C91" s="17" t="s">
        <v>11</v>
      </c>
      <c r="D91" s="17">
        <f>SUM(D84:D90)</f>
        <v>584.88</v>
      </c>
    </row>
    <row r="92" spans="1:4">
      <c r="A92" s="12"/>
      <c r="B92" s="13"/>
      <c r="C92" s="14"/>
      <c r="D92" s="14"/>
    </row>
    <row r="93" spans="1:4">
      <c r="A93" s="12"/>
      <c r="B93" s="13"/>
      <c r="C93" s="14"/>
      <c r="D93" s="14"/>
    </row>
    <row r="94" spans="1:4">
      <c r="A94" s="12"/>
      <c r="B94" s="13"/>
      <c r="C94" s="14"/>
      <c r="D94" s="14"/>
    </row>
    <row r="95" spans="1:4">
      <c r="A95" s="12"/>
      <c r="B95" s="13"/>
      <c r="C95" s="14"/>
      <c r="D95" s="14"/>
    </row>
    <row r="96" spans="1:4">
      <c r="A96" s="12"/>
      <c r="B96" s="13"/>
      <c r="C96" s="14"/>
      <c r="D96" s="14"/>
    </row>
    <row r="98" spans="1:5">
      <c r="A98" s="18">
        <v>8</v>
      </c>
      <c r="B98" s="33" t="s">
        <v>23</v>
      </c>
      <c r="C98" s="33"/>
    </row>
    <row r="99" spans="1:5">
      <c r="A99" s="23" t="s">
        <v>0</v>
      </c>
      <c r="B99" s="23" t="s">
        <v>1</v>
      </c>
      <c r="C99" s="23" t="s">
        <v>2</v>
      </c>
      <c r="D99" s="23" t="s">
        <v>14</v>
      </c>
    </row>
    <row r="100" spans="1:5">
      <c r="A100" s="24">
        <v>1</v>
      </c>
      <c r="B100" s="24" t="s">
        <v>4</v>
      </c>
      <c r="C100" s="24">
        <v>2</v>
      </c>
      <c r="D100" s="24">
        <v>133</v>
      </c>
      <c r="E100" s="12"/>
    </row>
    <row r="101" spans="1:5">
      <c r="A101" s="24">
        <v>2</v>
      </c>
      <c r="B101" s="21" t="s">
        <v>6</v>
      </c>
      <c r="C101" s="24">
        <v>1</v>
      </c>
      <c r="D101" s="24">
        <v>27</v>
      </c>
      <c r="E101" s="12"/>
    </row>
    <row r="102" spans="1:5">
      <c r="A102" s="24">
        <v>3</v>
      </c>
      <c r="B102" s="15" t="s">
        <v>7</v>
      </c>
      <c r="C102" s="24">
        <v>6</v>
      </c>
      <c r="D102" s="24">
        <v>40</v>
      </c>
      <c r="E102" s="12"/>
    </row>
    <row r="103" spans="1:5">
      <c r="A103" s="24">
        <v>4</v>
      </c>
      <c r="B103" s="15" t="s">
        <v>8</v>
      </c>
      <c r="C103" s="24">
        <v>1</v>
      </c>
      <c r="D103" s="24">
        <v>16</v>
      </c>
      <c r="E103" s="12"/>
    </row>
    <row r="104" spans="1:5">
      <c r="A104" s="24">
        <v>5</v>
      </c>
      <c r="B104" s="15" t="s">
        <v>9</v>
      </c>
      <c r="C104" s="24">
        <v>5</v>
      </c>
      <c r="D104" s="24">
        <v>448.54</v>
      </c>
      <c r="E104" s="12"/>
    </row>
    <row r="105" spans="1:5">
      <c r="A105" s="24"/>
      <c r="B105" s="19"/>
      <c r="C105" s="23" t="s">
        <v>11</v>
      </c>
      <c r="D105" s="23">
        <v>664.54</v>
      </c>
      <c r="E105" s="6"/>
    </row>
    <row r="107" spans="1:5">
      <c r="A107" s="1">
        <v>9</v>
      </c>
      <c r="B107" s="7" t="s">
        <v>24</v>
      </c>
    </row>
    <row r="108" spans="1:5">
      <c r="A108" s="23" t="s">
        <v>0</v>
      </c>
      <c r="B108" s="23" t="s">
        <v>1</v>
      </c>
      <c r="C108" s="23" t="s">
        <v>2</v>
      </c>
      <c r="D108" s="23" t="s">
        <v>3</v>
      </c>
    </row>
    <row r="109" spans="1:5">
      <c r="A109" s="24">
        <v>1</v>
      </c>
      <c r="B109" s="24" t="s">
        <v>4</v>
      </c>
      <c r="C109" s="24">
        <v>2</v>
      </c>
      <c r="D109" s="24">
        <v>154.27000000000001</v>
      </c>
    </row>
    <row r="110" spans="1:5">
      <c r="A110" s="24">
        <v>2</v>
      </c>
      <c r="B110" s="30" t="s">
        <v>6</v>
      </c>
      <c r="C110" s="24">
        <v>1</v>
      </c>
      <c r="D110" s="24">
        <v>7.78</v>
      </c>
    </row>
    <row r="111" spans="1:5">
      <c r="A111" s="24">
        <v>3</v>
      </c>
      <c r="B111" s="24" t="s">
        <v>7</v>
      </c>
      <c r="C111" s="24">
        <v>7</v>
      </c>
      <c r="D111" s="24">
        <v>60</v>
      </c>
    </row>
    <row r="112" spans="1:5">
      <c r="A112" s="24">
        <v>4</v>
      </c>
      <c r="B112" s="24" t="s">
        <v>9</v>
      </c>
      <c r="C112" s="24">
        <v>8</v>
      </c>
      <c r="D112" s="24">
        <v>520.73</v>
      </c>
    </row>
    <row r="113" spans="1:4">
      <c r="A113" s="24"/>
      <c r="B113" s="23"/>
      <c r="C113" s="23" t="s">
        <v>11</v>
      </c>
      <c r="D113" s="23">
        <v>742.78</v>
      </c>
    </row>
    <row r="115" spans="1:4">
      <c r="A115" s="1">
        <v>10</v>
      </c>
      <c r="B115" s="7" t="s">
        <v>25</v>
      </c>
    </row>
    <row r="116" spans="1:4">
      <c r="A116" s="31" t="s">
        <v>0</v>
      </c>
      <c r="B116" s="31" t="s">
        <v>1</v>
      </c>
      <c r="C116" s="31" t="s">
        <v>2</v>
      </c>
      <c r="D116" s="31" t="s">
        <v>3</v>
      </c>
    </row>
    <row r="117" spans="1:4">
      <c r="A117" s="32">
        <v>1</v>
      </c>
      <c r="B117" s="32" t="s">
        <v>4</v>
      </c>
      <c r="C117" s="32">
        <v>6</v>
      </c>
      <c r="D117" s="32">
        <v>497.28</v>
      </c>
    </row>
    <row r="118" spans="1:4">
      <c r="A118" s="32">
        <v>2</v>
      </c>
      <c r="B118" s="32" t="s">
        <v>6</v>
      </c>
      <c r="C118" s="32">
        <v>1</v>
      </c>
      <c r="D118" s="32">
        <v>35.700000000000003</v>
      </c>
    </row>
    <row r="119" spans="1:4">
      <c r="A119" s="32">
        <v>3</v>
      </c>
      <c r="B119" s="32" t="s">
        <v>7</v>
      </c>
      <c r="C119" s="32">
        <v>9</v>
      </c>
      <c r="D119" s="32">
        <v>101.925</v>
      </c>
    </row>
    <row r="120" spans="1:4">
      <c r="A120" s="32">
        <v>4</v>
      </c>
      <c r="B120" s="32" t="s">
        <v>5</v>
      </c>
      <c r="C120" s="32">
        <v>1</v>
      </c>
      <c r="D120" s="32">
        <v>38.5</v>
      </c>
    </row>
    <row r="121" spans="1:4">
      <c r="A121" s="32">
        <v>5</v>
      </c>
      <c r="B121" s="32" t="s">
        <v>27</v>
      </c>
      <c r="C121" s="32">
        <v>1</v>
      </c>
      <c r="D121" s="32">
        <v>65.7</v>
      </c>
    </row>
    <row r="122" spans="1:4">
      <c r="A122" s="32">
        <v>6</v>
      </c>
      <c r="B122" s="32" t="s">
        <v>9</v>
      </c>
      <c r="C122" s="32">
        <v>3</v>
      </c>
      <c r="D122" s="32">
        <v>432.01299999999998</v>
      </c>
    </row>
    <row r="123" spans="1:4">
      <c r="A123" s="32">
        <v>7</v>
      </c>
      <c r="B123" s="32" t="s">
        <v>28</v>
      </c>
      <c r="C123" s="32">
        <v>1</v>
      </c>
      <c r="D123" s="32">
        <v>112.36</v>
      </c>
    </row>
    <row r="124" spans="1:4">
      <c r="A124" s="32"/>
      <c r="B124" s="32"/>
      <c r="C124" s="31" t="s">
        <v>11</v>
      </c>
      <c r="D124" s="31">
        <v>1283.4780000000001</v>
      </c>
    </row>
  </sheetData>
  <mergeCells count="2">
    <mergeCell ref="B98:C98"/>
    <mergeCell ref="B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Vishal</cp:lastModifiedBy>
  <cp:lastPrinted>2025-01-02T06:37:40Z</cp:lastPrinted>
  <dcterms:created xsi:type="dcterms:W3CDTF">2018-12-12T07:35:31Z</dcterms:created>
  <dcterms:modified xsi:type="dcterms:W3CDTF">2025-01-02T09:19:06Z</dcterms:modified>
</cp:coreProperties>
</file>