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-7\Downloads\"/>
    </mc:Choice>
  </mc:AlternateContent>
  <xr:revisionPtr revIDLastSave="0" documentId="13_ncr:1_{4409A314-A5A4-4421-872B-133FA095D7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30" i="1"/>
  <c r="D30" i="1"/>
  <c r="E13" i="1"/>
  <c r="D13" i="1"/>
  <c r="D33" i="1" l="1"/>
  <c r="E33" i="1"/>
</calcChain>
</file>

<file path=xl/sharedStrings.xml><?xml version="1.0" encoding="utf-8"?>
<sst xmlns="http://schemas.openxmlformats.org/spreadsheetml/2006/main" count="35" uniqueCount="24">
  <si>
    <t xml:space="preserve">2.1.1 Enrolment Number </t>
  </si>
  <si>
    <t>Programme name</t>
  </si>
  <si>
    <t>Programme Code</t>
  </si>
  <si>
    <t>Number of seats sanctioned</t>
  </si>
  <si>
    <t>Number of Students admitted</t>
  </si>
  <si>
    <t>FY</t>
  </si>
  <si>
    <t>SY B Tech DSE</t>
  </si>
  <si>
    <t>FY M Tech</t>
  </si>
  <si>
    <t>Total Sanctioned Seats</t>
  </si>
  <si>
    <t>Total Admitted Students</t>
  </si>
  <si>
    <t>Civil Engineering</t>
  </si>
  <si>
    <t>Computer Science and Engineering</t>
  </si>
  <si>
    <t>Electronics and Telecommunication Engg</t>
  </si>
  <si>
    <t>Instrumentation and Control Engineering</t>
  </si>
  <si>
    <t>Chemical Engineering</t>
  </si>
  <si>
    <t>Mechanical Engineering</t>
  </si>
  <si>
    <t>Mechatronics Engineering</t>
  </si>
  <si>
    <t>Electronics and Computer Science</t>
  </si>
  <si>
    <t>Computer Science and Engineering (Artificial Intelligence and Data Science)</t>
  </si>
  <si>
    <t>Electrical and Computer Engineering</t>
  </si>
  <si>
    <t>Electrical Engineering</t>
  </si>
  <si>
    <t>Structural Engineering</t>
  </si>
  <si>
    <t>Heat Power Engineering</t>
  </si>
  <si>
    <t>Design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</si>
</sst>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="130" zoomScaleNormal="130" workbookViewId="0">
      <selection activeCell="B2" sqref="B2"/>
    </sheetView>
  </sheetViews>
  <sheetFormatPr defaultColWidth="30.140625" defaultRowHeight="15.75" x14ac:dyDescent="0.25"/>
  <cols>
    <col min="1" max="1" width="13.42578125" style="1" customWidth="1"/>
    <col min="2" max="2" width="22.7109375" bestFit="1" customWidth="1"/>
    <col min="3" max="3" width="12.7109375" style="6" customWidth="1"/>
    <col min="4" max="4" width="13.5703125" style="6" customWidth="1"/>
    <col min="5" max="5" width="14.28515625" style="6" customWidth="1"/>
  </cols>
  <sheetData>
    <row r="1" spans="1:6" ht="15" x14ac:dyDescent="0.25">
      <c r="A1" s="21" t="s">
        <v>0</v>
      </c>
      <c r="B1" s="21"/>
      <c r="C1" s="21"/>
      <c r="D1" s="21"/>
      <c r="E1" s="21"/>
    </row>
    <row r="2" spans="1:6" ht="45" x14ac:dyDescent="0.25">
      <c r="B2" s="14" t="s">
        <v>1</v>
      </c>
      <c r="C2" s="2" t="s">
        <v>2</v>
      </c>
      <c r="D2" s="2" t="s">
        <v>3</v>
      </c>
      <c r="E2" s="2" t="s">
        <v>4</v>
      </c>
    </row>
    <row r="3" spans="1:6" ht="15" x14ac:dyDescent="0.25">
      <c r="A3" s="13" t="s">
        <v>5</v>
      </c>
      <c r="B3" s="20" t="s">
        <v>10</v>
      </c>
      <c r="C3" s="3">
        <v>626919110</v>
      </c>
      <c r="D3" s="3">
        <v>90</v>
      </c>
      <c r="E3" s="3">
        <v>25</v>
      </c>
      <c r="F3" s="4"/>
    </row>
    <row r="4" spans="1:6" ht="30" x14ac:dyDescent="0.25">
      <c r="A4" s="13"/>
      <c r="B4" s="20" t="s">
        <v>11</v>
      </c>
      <c r="C4" s="3">
        <v>626924210</v>
      </c>
      <c r="D4" s="3">
        <v>120</v>
      </c>
      <c r="E4" s="3">
        <v>128</v>
      </c>
      <c r="F4" s="12"/>
    </row>
    <row r="5" spans="1:6" ht="45" x14ac:dyDescent="0.25">
      <c r="A5" s="13"/>
      <c r="B5" s="20" t="s">
        <v>12</v>
      </c>
      <c r="C5" s="3">
        <v>626937210</v>
      </c>
      <c r="D5" s="3">
        <v>60</v>
      </c>
      <c r="E5" s="3">
        <v>61</v>
      </c>
    </row>
    <row r="6" spans="1:6" ht="30" x14ac:dyDescent="0.25">
      <c r="A6" s="13"/>
      <c r="B6" s="20" t="s">
        <v>13</v>
      </c>
      <c r="C6" s="3">
        <v>626946410</v>
      </c>
      <c r="D6" s="3">
        <v>30</v>
      </c>
      <c r="E6" s="3">
        <v>16</v>
      </c>
    </row>
    <row r="7" spans="1:6" ht="15" x14ac:dyDescent="0.25">
      <c r="A7" s="13"/>
      <c r="B7" s="20" t="s">
        <v>14</v>
      </c>
      <c r="C7" s="3">
        <v>626950710</v>
      </c>
      <c r="D7" s="3">
        <v>60</v>
      </c>
      <c r="E7" s="3">
        <v>25</v>
      </c>
    </row>
    <row r="8" spans="1:6" ht="15" x14ac:dyDescent="0.25">
      <c r="A8" s="13"/>
      <c r="B8" s="20" t="s">
        <v>15</v>
      </c>
      <c r="C8" s="3">
        <v>626961210</v>
      </c>
      <c r="D8" s="3">
        <v>60</v>
      </c>
      <c r="E8" s="3">
        <v>37</v>
      </c>
      <c r="F8" s="4"/>
    </row>
    <row r="9" spans="1:6" ht="30" x14ac:dyDescent="0.25">
      <c r="A9" s="13"/>
      <c r="B9" s="20" t="s">
        <v>16</v>
      </c>
      <c r="C9" s="3">
        <v>626962410</v>
      </c>
      <c r="D9" s="3">
        <v>30</v>
      </c>
      <c r="E9" s="3">
        <v>6</v>
      </c>
      <c r="F9" s="4"/>
    </row>
    <row r="10" spans="1:6" ht="30" x14ac:dyDescent="0.25">
      <c r="A10" s="13"/>
      <c r="B10" s="20" t="s">
        <v>17</v>
      </c>
      <c r="C10" s="3">
        <v>626990010</v>
      </c>
      <c r="D10" s="3">
        <v>90</v>
      </c>
      <c r="E10" s="3">
        <v>92</v>
      </c>
      <c r="F10" s="4"/>
    </row>
    <row r="11" spans="1:6" ht="60" x14ac:dyDescent="0.25">
      <c r="A11" s="13"/>
      <c r="B11" s="20" t="s">
        <v>18</v>
      </c>
      <c r="C11" s="3">
        <v>626992510</v>
      </c>
      <c r="D11" s="5">
        <v>30</v>
      </c>
      <c r="E11" s="5">
        <v>27</v>
      </c>
      <c r="F11" s="6"/>
    </row>
    <row r="12" spans="1:6" ht="30.75" thickBot="1" x14ac:dyDescent="0.3">
      <c r="A12" s="13"/>
      <c r="B12" s="20" t="s">
        <v>19</v>
      </c>
      <c r="C12" s="3">
        <v>626992610</v>
      </c>
      <c r="D12" s="5">
        <v>60</v>
      </c>
      <c r="E12" s="5">
        <v>47</v>
      </c>
    </row>
    <row r="13" spans="1:6" ht="16.5" thickBot="1" x14ac:dyDescent="0.3">
      <c r="D13" s="7">
        <f>SUM(D3:D12)</f>
        <v>630</v>
      </c>
      <c r="E13" s="8">
        <f>SUM(E3:E12)</f>
        <v>464</v>
      </c>
    </row>
    <row r="14" spans="1:6" ht="15" x14ac:dyDescent="0.25">
      <c r="A14" s="13" t="s">
        <v>6</v>
      </c>
      <c r="B14" s="19" t="s">
        <v>10</v>
      </c>
      <c r="C14" s="3">
        <v>626919110</v>
      </c>
      <c r="D14" s="9">
        <v>122</v>
      </c>
      <c r="E14" s="9">
        <v>65</v>
      </c>
      <c r="F14" s="4"/>
    </row>
    <row r="15" spans="1:6" ht="30" x14ac:dyDescent="0.25">
      <c r="A15" s="13"/>
      <c r="B15" s="20" t="s">
        <v>11</v>
      </c>
      <c r="C15" s="3">
        <v>626924210</v>
      </c>
      <c r="D15" s="3">
        <v>8</v>
      </c>
      <c r="E15" s="3">
        <v>8</v>
      </c>
      <c r="F15" s="4"/>
    </row>
    <row r="16" spans="1:6" ht="45" x14ac:dyDescent="0.25">
      <c r="A16" s="13"/>
      <c r="B16" s="20" t="s">
        <v>12</v>
      </c>
      <c r="C16" s="3">
        <v>626937210</v>
      </c>
      <c r="D16" s="3">
        <v>14</v>
      </c>
      <c r="E16" s="3">
        <v>15</v>
      </c>
      <c r="F16" s="4"/>
    </row>
    <row r="17" spans="1:6" ht="30" x14ac:dyDescent="0.25">
      <c r="A17" s="13"/>
      <c r="B17" s="20" t="s">
        <v>13</v>
      </c>
      <c r="C17" s="3">
        <v>626946410</v>
      </c>
      <c r="D17" s="3">
        <v>26</v>
      </c>
      <c r="E17" s="3">
        <v>25</v>
      </c>
      <c r="F17" s="6"/>
    </row>
    <row r="18" spans="1:6" ht="15" x14ac:dyDescent="0.25">
      <c r="A18" s="13"/>
      <c r="B18" s="19" t="s">
        <v>14</v>
      </c>
      <c r="C18" s="3">
        <v>626950710</v>
      </c>
      <c r="D18" s="3">
        <v>60</v>
      </c>
      <c r="E18" s="3">
        <v>42</v>
      </c>
      <c r="F18" s="6"/>
    </row>
    <row r="19" spans="1:6" ht="15" x14ac:dyDescent="0.25">
      <c r="A19" s="13"/>
      <c r="B19" s="19" t="s">
        <v>15</v>
      </c>
      <c r="C19" s="3">
        <v>626961210</v>
      </c>
      <c r="D19" s="3">
        <v>50</v>
      </c>
      <c r="E19" s="3">
        <v>48</v>
      </c>
      <c r="F19" s="6"/>
    </row>
    <row r="20" spans="1:6" ht="30" x14ac:dyDescent="0.25">
      <c r="A20" s="13"/>
      <c r="B20" s="20" t="s">
        <v>16</v>
      </c>
      <c r="C20" s="3">
        <v>626962410</v>
      </c>
      <c r="D20" s="5">
        <v>64</v>
      </c>
      <c r="E20" s="5">
        <v>17</v>
      </c>
      <c r="F20" s="6"/>
    </row>
    <row r="21" spans="1:6" ht="30" x14ac:dyDescent="0.25">
      <c r="A21" s="13"/>
      <c r="B21" s="20" t="s">
        <v>17</v>
      </c>
      <c r="C21" s="3">
        <v>626990010</v>
      </c>
      <c r="D21" s="5">
        <v>10</v>
      </c>
      <c r="E21" s="5">
        <v>9</v>
      </c>
      <c r="F21" s="6"/>
    </row>
    <row r="22" spans="1:6" ht="75" x14ac:dyDescent="0.25">
      <c r="A22" s="13"/>
      <c r="B22" s="20" t="s">
        <v>18</v>
      </c>
      <c r="C22" s="3">
        <v>626992510</v>
      </c>
      <c r="D22" s="5">
        <v>7</v>
      </c>
      <c r="E22" s="5">
        <v>8</v>
      </c>
      <c r="F22" s="6"/>
    </row>
    <row r="23" spans="1:6" ht="45.75" thickBot="1" x14ac:dyDescent="0.3">
      <c r="A23" s="13"/>
      <c r="B23" s="20" t="s">
        <v>19</v>
      </c>
      <c r="C23" s="3">
        <v>626992610</v>
      </c>
      <c r="D23" s="5">
        <v>10</v>
      </c>
      <c r="E23" s="5">
        <v>11</v>
      </c>
      <c r="F23" s="6"/>
    </row>
    <row r="24" spans="1:6" x14ac:dyDescent="0.25">
      <c r="D24" s="15">
        <f>SUM(D14:D23)</f>
        <v>371</v>
      </c>
      <c r="E24" s="16">
        <f>SUM(E14:E23)</f>
        <v>248</v>
      </c>
      <c r="F24" s="6"/>
    </row>
    <row r="25" spans="1:6" ht="15" x14ac:dyDescent="0.25">
      <c r="A25" s="13" t="s">
        <v>7</v>
      </c>
      <c r="B25" s="19" t="s">
        <v>21</v>
      </c>
      <c r="C25" s="3">
        <v>626921210</v>
      </c>
      <c r="D25" s="3">
        <v>18</v>
      </c>
      <c r="E25" s="3">
        <v>20</v>
      </c>
    </row>
    <row r="26" spans="1:6" ht="45" x14ac:dyDescent="0.25">
      <c r="A26" s="13"/>
      <c r="B26" s="20" t="s">
        <v>12</v>
      </c>
      <c r="C26" s="3">
        <v>626937210</v>
      </c>
      <c r="D26" s="3">
        <v>12</v>
      </c>
      <c r="E26" s="3">
        <v>6</v>
      </c>
    </row>
    <row r="27" spans="1:6" ht="15" x14ac:dyDescent="0.25">
      <c r="A27" s="13"/>
      <c r="B27" s="19" t="s">
        <v>22</v>
      </c>
      <c r="C27" s="3">
        <v>626959610</v>
      </c>
      <c r="D27" s="3">
        <v>12</v>
      </c>
      <c r="E27" s="3">
        <v>0</v>
      </c>
      <c r="F27" s="4"/>
    </row>
    <row r="28" spans="1:6" ht="15" x14ac:dyDescent="0.25">
      <c r="A28" s="13"/>
      <c r="B28" s="19" t="s">
        <v>23</v>
      </c>
      <c r="C28" s="3">
        <v>626960110</v>
      </c>
      <c r="D28" s="3">
        <v>12</v>
      </c>
      <c r="E28" s="3">
        <v>9</v>
      </c>
      <c r="F28" s="4"/>
    </row>
    <row r="29" spans="1:6" ht="15" x14ac:dyDescent="0.25">
      <c r="A29" s="13"/>
      <c r="B29" s="20" t="s">
        <v>20</v>
      </c>
      <c r="C29" s="3">
        <v>626929310</v>
      </c>
      <c r="D29" s="3">
        <v>24</v>
      </c>
      <c r="E29" s="3">
        <v>18</v>
      </c>
    </row>
    <row r="30" spans="1:6" ht="16.5" thickBot="1" x14ac:dyDescent="0.3">
      <c r="D30" s="17">
        <f>SUM(D25:D29)</f>
        <v>78</v>
      </c>
      <c r="E30" s="18">
        <f>SUM(E25:E29)</f>
        <v>53</v>
      </c>
    </row>
    <row r="31" spans="1:6" ht="16.5" thickBot="1" x14ac:dyDescent="0.3"/>
    <row r="32" spans="1:6" ht="48" thickBot="1" x14ac:dyDescent="0.3">
      <c r="D32" s="10" t="s">
        <v>8</v>
      </c>
      <c r="E32" s="11" t="s">
        <v>9</v>
      </c>
    </row>
    <row r="33" spans="4:5" ht="16.5" thickBot="1" x14ac:dyDescent="0.3">
      <c r="D33" s="7">
        <f>D13+D24+D30</f>
        <v>1079</v>
      </c>
      <c r="E33" s="8">
        <f>E13+E24+E30</f>
        <v>765</v>
      </c>
    </row>
  </sheetData>
  <mergeCells count="4">
    <mergeCell ref="A3:A12"/>
    <mergeCell ref="A14:A23"/>
    <mergeCell ref="A25:A29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CPCSLab</dc:creator>
  <cp:lastModifiedBy>win-7</cp:lastModifiedBy>
  <dcterms:created xsi:type="dcterms:W3CDTF">2023-03-10T09:23:55Z</dcterms:created>
  <dcterms:modified xsi:type="dcterms:W3CDTF">2024-12-08T06:03:36Z</dcterms:modified>
</cp:coreProperties>
</file>